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2"/>
  <c r="C10"/>
  <c r="E41"/>
  <c r="E35"/>
  <c r="E22"/>
  <c r="E18"/>
  <c r="E10"/>
  <c r="F41"/>
  <c r="D41"/>
  <c r="G41"/>
  <c r="C41"/>
  <c r="G35"/>
  <c r="F35"/>
  <c r="D35"/>
  <c r="C35"/>
  <c r="G22"/>
  <c r="C22"/>
  <c r="G18"/>
  <c r="C18"/>
  <c r="E42" l="1"/>
  <c r="F42"/>
  <c r="G42"/>
  <c r="D42"/>
  <c r="C42"/>
</calcChain>
</file>

<file path=xl/sharedStrings.xml><?xml version="1.0" encoding="utf-8"?>
<sst xmlns="http://schemas.openxmlformats.org/spreadsheetml/2006/main" count="47" uniqueCount="42">
  <si>
    <t>Группа</t>
  </si>
  <si>
    <t>Курс</t>
  </si>
  <si>
    <t>Всего</t>
  </si>
  <si>
    <t>Академ.</t>
  </si>
  <si>
    <t>Бюджет</t>
  </si>
  <si>
    <t>Догов.</t>
  </si>
  <si>
    <t>Б-456</t>
  </si>
  <si>
    <t>Б-457</t>
  </si>
  <si>
    <t>итого</t>
  </si>
  <si>
    <t>К-458</t>
  </si>
  <si>
    <t>К-459</t>
  </si>
  <si>
    <t>П-460</t>
  </si>
  <si>
    <t>Т-461</t>
  </si>
  <si>
    <t>Т-462</t>
  </si>
  <si>
    <t>Т-463</t>
  </si>
  <si>
    <t>ТС-465</t>
  </si>
  <si>
    <t>Т-450</t>
  </si>
  <si>
    <t>Т-451</t>
  </si>
  <si>
    <t>Т-452</t>
  </si>
  <si>
    <t>ОС-466</t>
  </si>
  <si>
    <t>Б-467</t>
  </si>
  <si>
    <t>Б-468</t>
  </si>
  <si>
    <t>К-469</t>
  </si>
  <si>
    <t>К-470</t>
  </si>
  <si>
    <t>П-471</t>
  </si>
  <si>
    <t>Т-472</t>
  </si>
  <si>
    <t>Т-473</t>
  </si>
  <si>
    <t>О-474</t>
  </si>
  <si>
    <t>ТС-475</t>
  </si>
  <si>
    <t>ОС-476</t>
  </si>
  <si>
    <t>ВСЕГО</t>
  </si>
  <si>
    <t>Б-477</t>
  </si>
  <si>
    <t>К-478</t>
  </si>
  <si>
    <t>К-479</t>
  </si>
  <si>
    <t>П-480</t>
  </si>
  <si>
    <t>Т-482</t>
  </si>
  <si>
    <t>Т-481</t>
  </si>
  <si>
    <t>О-483</t>
  </si>
  <si>
    <t>БС-484</t>
  </si>
  <si>
    <t>КС-485</t>
  </si>
  <si>
    <t>ОС-486</t>
  </si>
  <si>
    <t>Контингент на 26.10.2017г.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</si>
</sst>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/>
    <xf numFmtId="0" fontId="2" fillId="0" borderId="1" xfId="0" applyFont="1" applyFill="1" applyBorder="1"/>
    <xf numFmtId="0" fontId="4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4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J45" sqref="J45"/>
    </sheetView>
  </sheetViews>
  <sheetFormatPr defaultRowHeight="15"/>
  <cols>
    <col min="1" max="1" width="9.5703125" customWidth="1"/>
    <col min="3" max="3" width="10.42578125" bestFit="1" customWidth="1"/>
    <col min="11" max="11" width="9.140625" customWidth="1"/>
  </cols>
  <sheetData>
    <row r="1" spans="1:8" ht="18.75">
      <c r="A1" s="26"/>
      <c r="B1" s="27"/>
      <c r="C1" s="27"/>
      <c r="D1" s="27"/>
      <c r="E1" s="27"/>
      <c r="F1" s="27"/>
      <c r="G1" s="28"/>
      <c r="H1" s="1"/>
    </row>
    <row r="2" spans="1:8" ht="18.75">
      <c r="A2" s="26"/>
      <c r="B2" s="28"/>
      <c r="C2" s="28"/>
      <c r="D2" s="28"/>
      <c r="E2" s="28"/>
      <c r="F2" s="28"/>
      <c r="G2" s="28"/>
      <c r="H2" s="1"/>
    </row>
    <row r="3" spans="1:8" ht="18.75">
      <c r="A3" s="21"/>
      <c r="B3" s="21"/>
      <c r="C3" s="21"/>
      <c r="D3" s="21"/>
      <c r="E3" s="21"/>
      <c r="F3" s="21"/>
      <c r="G3" s="21"/>
      <c r="H3" s="1"/>
    </row>
    <row r="4" spans="1:8" ht="15.75">
      <c r="A4" s="23"/>
      <c r="B4" s="23"/>
      <c r="C4" s="23"/>
      <c r="D4" s="20"/>
      <c r="E4" s="23"/>
      <c r="F4" s="23"/>
      <c r="G4" s="23"/>
    </row>
    <row r="5" spans="1:8" ht="15.75">
      <c r="A5" s="23"/>
      <c r="B5" s="23"/>
      <c r="C5" s="23"/>
      <c r="D5" s="20"/>
      <c r="E5" s="23"/>
      <c r="F5" s="23"/>
      <c r="G5" s="23"/>
    </row>
    <row r="6" spans="1:8" ht="15.75">
      <c r="A6" s="22"/>
      <c r="B6" s="23"/>
      <c r="C6" s="23"/>
      <c r="D6" s="20"/>
      <c r="E6" s="23"/>
      <c r="F6" s="23"/>
      <c r="G6" s="23"/>
    </row>
    <row r="7" spans="1:8" ht="15.75">
      <c r="A7" s="22"/>
      <c r="B7" s="23"/>
      <c r="C7" s="23"/>
      <c r="D7" s="20"/>
      <c r="E7" s="23"/>
      <c r="F7" s="23"/>
      <c r="G7" s="23"/>
    </row>
    <row r="8" spans="1:8" ht="15.75">
      <c r="A8" s="22"/>
      <c r="B8" s="23"/>
      <c r="C8" s="23"/>
      <c r="D8" s="20"/>
      <c r="E8" s="23"/>
      <c r="F8" s="23"/>
      <c r="G8" s="23"/>
    </row>
    <row r="9" spans="1:8" ht="15.75">
      <c r="A9" s="22"/>
      <c r="B9" s="23"/>
      <c r="C9" s="23"/>
      <c r="D9" s="20"/>
      <c r="E9" s="23"/>
      <c r="F9" s="23"/>
      <c r="G9" s="23"/>
    </row>
    <row r="10" spans="1:8" ht="15.75">
      <c r="A10" s="22"/>
      <c r="B10" s="23"/>
      <c r="C10" s="23"/>
      <c r="D10" s="20"/>
      <c r="E10" s="23"/>
      <c r="F10" s="23"/>
      <c r="G10" s="23"/>
    </row>
    <row r="11" spans="1:8" ht="15.75">
      <c r="A11" s="21"/>
      <c r="B11" s="23"/>
      <c r="C11" s="23"/>
      <c r="D11" s="20"/>
      <c r="E11" s="23"/>
      <c r="F11" s="23"/>
      <c r="G11" s="23"/>
    </row>
    <row r="12" spans="1:8" ht="15.75">
      <c r="A12" s="22"/>
      <c r="B12" s="23"/>
      <c r="C12" s="23"/>
      <c r="D12" s="20"/>
      <c r="E12" s="23"/>
      <c r="F12" s="23"/>
      <c r="G12" s="23"/>
    </row>
    <row r="13" spans="1:8" ht="15.75">
      <c r="A13" s="22"/>
      <c r="B13" s="23"/>
      <c r="C13" s="23"/>
      <c r="D13" s="20"/>
      <c r="E13" s="23"/>
      <c r="F13" s="23"/>
      <c r="G13" s="23"/>
    </row>
    <row r="14" spans="1:8" s="16" customFormat="1" ht="15.75">
      <c r="A14" s="22"/>
      <c r="B14" s="23"/>
      <c r="C14" s="23"/>
      <c r="D14" s="20"/>
      <c r="E14" s="23"/>
      <c r="F14" s="23"/>
      <c r="G14" s="23"/>
    </row>
    <row r="15" spans="1:8" ht="15.75">
      <c r="A15" s="22"/>
      <c r="B15" s="23"/>
      <c r="C15" s="23"/>
      <c r="D15" s="20"/>
      <c r="E15" s="23"/>
      <c r="F15" s="23"/>
      <c r="G15" s="23"/>
    </row>
    <row r="16" spans="1:8" ht="15.75">
      <c r="A16" s="22"/>
      <c r="B16" s="23"/>
      <c r="C16" s="23"/>
      <c r="D16" s="20"/>
      <c r="E16" s="23"/>
      <c r="F16" s="23"/>
      <c r="G16" s="23"/>
    </row>
    <row r="17" spans="1:7" s="16" customFormat="1" ht="15.75">
      <c r="A17" s="22"/>
      <c r="B17" s="23"/>
      <c r="C17" s="23"/>
      <c r="D17" s="20"/>
      <c r="E17" s="23"/>
      <c r="F17" s="23"/>
      <c r="G17" s="23"/>
    </row>
    <row r="18" spans="1:7" ht="15.75">
      <c r="A18" s="22"/>
      <c r="B18" s="23"/>
      <c r="C18" s="23"/>
      <c r="D18" s="20"/>
      <c r="E18" s="23"/>
      <c r="F18" s="23"/>
      <c r="G18" s="23"/>
    </row>
    <row r="19" spans="1:7" ht="15.75">
      <c r="A19" s="21"/>
      <c r="B19" s="23"/>
      <c r="C19" s="23"/>
      <c r="D19" s="20"/>
      <c r="E19" s="23"/>
      <c r="F19" s="23"/>
      <c r="G19" s="23"/>
    </row>
    <row r="20" spans="1:7" ht="15.75">
      <c r="A20" s="22"/>
      <c r="B20" s="23"/>
      <c r="C20" s="23"/>
      <c r="D20" s="20"/>
      <c r="E20" s="23"/>
      <c r="F20" s="23"/>
      <c r="G20" s="23"/>
    </row>
    <row r="21" spans="1:7" s="16" customFormat="1" ht="15.75">
      <c r="A21" s="22"/>
      <c r="B21" s="23"/>
      <c r="C21" s="23"/>
      <c r="D21" s="20"/>
      <c r="E21" s="23"/>
      <c r="F21" s="23"/>
      <c r="G21" s="23"/>
    </row>
    <row r="22" spans="1:7" ht="15.75">
      <c r="A22" s="22"/>
      <c r="B22" s="23"/>
      <c r="C22" s="23"/>
      <c r="D22" s="20"/>
      <c r="E22" s="23"/>
      <c r="F22" s="23"/>
      <c r="G22" s="23"/>
    </row>
    <row r="23" spans="1:7" ht="15.75">
      <c r="A23" s="21"/>
      <c r="B23" s="23"/>
      <c r="C23" s="23"/>
      <c r="D23" s="20"/>
      <c r="E23" s="23"/>
      <c r="F23" s="23"/>
      <c r="G23" s="23"/>
    </row>
    <row r="24" spans="1:7" ht="15.75">
      <c r="A24" s="22"/>
      <c r="B24" s="23"/>
      <c r="C24" s="23"/>
      <c r="D24" s="20"/>
      <c r="E24" s="23"/>
      <c r="F24" s="23"/>
      <c r="G24" s="23"/>
    </row>
    <row r="25" spans="1:7" ht="15.75">
      <c r="A25" s="22"/>
      <c r="B25" s="23"/>
      <c r="C25" s="23"/>
      <c r="D25" s="20"/>
      <c r="E25" s="23"/>
      <c r="F25" s="23"/>
      <c r="G25" s="23"/>
    </row>
    <row r="26" spans="1:7" ht="15.75">
      <c r="A26" s="22"/>
      <c r="B26" s="23"/>
      <c r="C26" s="23"/>
      <c r="D26" s="20"/>
      <c r="E26" s="23"/>
      <c r="F26" s="23"/>
      <c r="G26" s="23"/>
    </row>
    <row r="27" spans="1:7" ht="15.75">
      <c r="A27" s="22"/>
      <c r="B27" s="23"/>
      <c r="C27" s="23"/>
      <c r="D27" s="20"/>
      <c r="E27" s="23"/>
      <c r="F27" s="23"/>
      <c r="G27" s="23"/>
    </row>
    <row r="28" spans="1:7" ht="15.75">
      <c r="A28" s="22"/>
      <c r="B28" s="23"/>
      <c r="C28" s="23"/>
      <c r="D28" s="20"/>
      <c r="E28" s="23"/>
      <c r="F28" s="23"/>
      <c r="G28" s="23"/>
    </row>
    <row r="29" spans="1:7" ht="15.75">
      <c r="A29" s="22"/>
      <c r="B29" s="23"/>
      <c r="C29" s="23"/>
      <c r="D29" s="20"/>
      <c r="E29" s="23"/>
      <c r="F29" s="23"/>
      <c r="G29" s="23"/>
    </row>
    <row r="30" spans="1:7" ht="15.75">
      <c r="A30" s="22"/>
      <c r="B30" s="23"/>
      <c r="C30" s="23"/>
      <c r="D30" s="20"/>
      <c r="E30" s="23"/>
      <c r="F30" s="23"/>
      <c r="G30" s="23"/>
    </row>
    <row r="31" spans="1:7" ht="15.75">
      <c r="A31" s="22"/>
      <c r="B31" s="23"/>
      <c r="C31" s="23"/>
      <c r="D31" s="20"/>
      <c r="E31" s="23"/>
      <c r="F31" s="23"/>
      <c r="G31" s="23"/>
    </row>
    <row r="32" spans="1:7" ht="15.75">
      <c r="A32" s="22"/>
      <c r="B32" s="23"/>
      <c r="C32" s="23"/>
      <c r="D32" s="20"/>
      <c r="E32" s="23"/>
      <c r="F32" s="23"/>
      <c r="G32" s="23"/>
    </row>
    <row r="33" spans="1:8" ht="15.75">
      <c r="A33" s="22"/>
      <c r="B33" s="23"/>
      <c r="C33" s="23"/>
      <c r="D33" s="20"/>
      <c r="E33" s="23"/>
      <c r="F33" s="23"/>
      <c r="G33" s="23"/>
    </row>
    <row r="34" spans="1:8" ht="15.75">
      <c r="A34" s="22"/>
      <c r="B34" s="23"/>
      <c r="C34" s="23"/>
      <c r="D34" s="20"/>
      <c r="E34" s="23"/>
      <c r="F34" s="23"/>
      <c r="G34" s="23"/>
    </row>
    <row r="35" spans="1:8" ht="15.75">
      <c r="A35" s="22"/>
      <c r="B35" s="23"/>
      <c r="C35" s="23"/>
      <c r="D35" s="20"/>
      <c r="E35" s="23"/>
      <c r="F35" s="23"/>
      <c r="G35" s="23"/>
    </row>
    <row r="36" spans="1:8" ht="15.75">
      <c r="A36" s="22"/>
      <c r="B36" s="23"/>
      <c r="C36" s="23"/>
      <c r="D36" s="20"/>
      <c r="E36" s="23"/>
      <c r="F36" s="23"/>
      <c r="G36" s="23"/>
    </row>
    <row r="37" spans="1:8" ht="15.75">
      <c r="A37" s="21"/>
      <c r="B37" s="23"/>
      <c r="C37" s="23"/>
      <c r="D37" s="20"/>
      <c r="E37" s="23"/>
      <c r="F37" s="23"/>
      <c r="G37" s="23"/>
    </row>
    <row r="38" spans="1:8" ht="15.75">
      <c r="A38" s="22"/>
      <c r="B38" s="23"/>
      <c r="C38" s="23"/>
      <c r="D38" s="23"/>
      <c r="E38" s="23"/>
      <c r="F38" s="23"/>
      <c r="G38" s="23"/>
    </row>
    <row r="39" spans="1:8" ht="15.75">
      <c r="A39" s="22"/>
      <c r="B39" s="23"/>
      <c r="C39" s="23"/>
      <c r="D39" s="23"/>
      <c r="E39" s="23"/>
      <c r="F39" s="23"/>
      <c r="G39" s="23"/>
    </row>
    <row r="40" spans="1:8" ht="15.75">
      <c r="A40" s="22"/>
      <c r="B40" s="23"/>
      <c r="C40" s="23"/>
      <c r="D40" s="23"/>
      <c r="E40" s="23"/>
      <c r="F40" s="23"/>
      <c r="G40" s="23"/>
    </row>
    <row r="41" spans="1:8" ht="15.75">
      <c r="A41" s="22"/>
      <c r="B41" s="23"/>
      <c r="C41" s="23"/>
      <c r="D41" s="23"/>
      <c r="E41" s="23"/>
      <c r="F41" s="23"/>
      <c r="G41" s="23"/>
    </row>
    <row r="42" spans="1:8" ht="15.75">
      <c r="A42" s="21"/>
      <c r="B42" s="23"/>
      <c r="C42" s="23"/>
      <c r="D42" s="23"/>
      <c r="E42" s="23"/>
      <c r="F42" s="23"/>
      <c r="G42" s="23"/>
    </row>
    <row r="43" spans="1:8" ht="15.75">
      <c r="A43" s="23"/>
      <c r="B43" s="23"/>
      <c r="C43" s="23"/>
      <c r="D43" s="23"/>
      <c r="E43" s="23"/>
      <c r="F43" s="23"/>
      <c r="G43" s="23"/>
    </row>
    <row r="44" spans="1:8" ht="18.75">
      <c r="A44" s="20"/>
      <c r="B44" s="20"/>
      <c r="C44" s="20"/>
      <c r="D44" s="20"/>
      <c r="E44" s="20"/>
      <c r="F44" s="20"/>
      <c r="G44" s="20"/>
      <c r="H44" s="1"/>
    </row>
    <row r="45" spans="1:8" ht="18.75">
      <c r="A45" s="29"/>
      <c r="B45" s="29"/>
      <c r="C45" s="29"/>
      <c r="D45" s="29"/>
      <c r="E45" s="29"/>
      <c r="F45" s="29"/>
      <c r="G45" s="29"/>
      <c r="H45" s="1"/>
    </row>
    <row r="46" spans="1:8" ht="18.75">
      <c r="A46" s="29"/>
      <c r="B46" s="29"/>
      <c r="C46" s="29"/>
      <c r="D46" s="29"/>
      <c r="E46" s="29"/>
      <c r="F46" s="29"/>
      <c r="G46" s="29"/>
      <c r="H46" s="1"/>
    </row>
    <row r="47" spans="1:8" ht="18.75">
      <c r="A47" s="1"/>
      <c r="B47" s="1"/>
      <c r="C47" s="1"/>
      <c r="D47" s="1"/>
      <c r="E47" s="1"/>
      <c r="F47" s="1"/>
      <c r="G47" s="1"/>
      <c r="H47" s="1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G45" sqref="A1:G45"/>
    </sheetView>
  </sheetViews>
  <sheetFormatPr defaultRowHeight="15"/>
  <cols>
    <col min="1" max="1" width="8.5703125" style="12" bestFit="1" customWidth="1"/>
  </cols>
  <sheetData>
    <row r="1" spans="1:17" ht="15.75">
      <c r="A1" s="25" t="s">
        <v>41</v>
      </c>
      <c r="B1" s="25"/>
      <c r="C1" s="25"/>
      <c r="D1" s="25"/>
      <c r="E1" s="25"/>
      <c r="F1" s="25"/>
      <c r="G1" s="25"/>
      <c r="K1" s="19"/>
      <c r="L1" s="19"/>
      <c r="M1" s="19"/>
      <c r="N1" s="19"/>
      <c r="O1" s="19"/>
      <c r="P1" s="13"/>
      <c r="Q1" s="13"/>
    </row>
    <row r="2" spans="1:17" ht="15.75">
      <c r="A2" s="18"/>
      <c r="B2" s="17"/>
      <c r="C2" s="17"/>
      <c r="D2" s="17"/>
      <c r="E2" s="17"/>
      <c r="F2" s="17"/>
      <c r="G2" s="17"/>
      <c r="K2" s="20"/>
      <c r="L2" s="20"/>
      <c r="M2" s="20"/>
      <c r="N2" s="20"/>
      <c r="O2" s="20"/>
    </row>
    <row r="3" spans="1:17" ht="15.75">
      <c r="A3" s="2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K3" s="21"/>
      <c r="L3" s="21"/>
      <c r="M3" s="21"/>
      <c r="N3" s="21"/>
      <c r="O3" s="21"/>
    </row>
    <row r="4" spans="1:17" ht="15.75">
      <c r="A4" s="5" t="s">
        <v>31</v>
      </c>
      <c r="B4" s="5">
        <v>1</v>
      </c>
      <c r="C4" s="5">
        <v>26</v>
      </c>
      <c r="D4" s="5"/>
      <c r="E4" s="5">
        <v>15</v>
      </c>
      <c r="F4" s="5"/>
      <c r="G4" s="5">
        <v>11</v>
      </c>
      <c r="K4" s="21"/>
      <c r="L4" s="21"/>
      <c r="M4" s="21"/>
      <c r="N4" s="21"/>
      <c r="O4" s="21"/>
    </row>
    <row r="5" spans="1:17" ht="15.75">
      <c r="A5" s="5" t="s">
        <v>38</v>
      </c>
      <c r="B5" s="5">
        <v>1</v>
      </c>
      <c r="C5" s="5">
        <v>20</v>
      </c>
      <c r="D5" s="5"/>
      <c r="E5" s="5">
        <v>10</v>
      </c>
      <c r="F5" s="5"/>
      <c r="G5" s="5">
        <v>10</v>
      </c>
      <c r="K5" s="21"/>
      <c r="L5" s="21"/>
      <c r="M5" s="21"/>
      <c r="N5" s="21"/>
      <c r="O5" s="21"/>
    </row>
    <row r="6" spans="1:17" ht="15.75">
      <c r="A6" s="3" t="s">
        <v>20</v>
      </c>
      <c r="B6" s="3">
        <v>2</v>
      </c>
      <c r="C6" s="3">
        <v>20</v>
      </c>
      <c r="D6" s="10"/>
      <c r="E6" s="3">
        <v>7</v>
      </c>
      <c r="F6" s="3"/>
      <c r="G6" s="3">
        <v>13</v>
      </c>
      <c r="K6" s="22"/>
      <c r="L6" s="23"/>
      <c r="M6" s="23"/>
      <c r="N6" s="23"/>
      <c r="O6" s="23"/>
    </row>
    <row r="7" spans="1:17" ht="14.25" customHeight="1">
      <c r="A7" s="3" t="s">
        <v>21</v>
      </c>
      <c r="B7" s="3">
        <v>2</v>
      </c>
      <c r="C7" s="3">
        <v>21</v>
      </c>
      <c r="D7" s="10"/>
      <c r="E7" s="3">
        <v>8</v>
      </c>
      <c r="F7" s="3"/>
      <c r="G7" s="3">
        <v>13</v>
      </c>
      <c r="K7" s="22"/>
      <c r="L7" s="23"/>
      <c r="M7" s="23"/>
      <c r="N7" s="23"/>
      <c r="O7" s="23"/>
    </row>
    <row r="8" spans="1:17" ht="15.75">
      <c r="A8" s="4" t="s">
        <v>6</v>
      </c>
      <c r="B8" s="3">
        <v>3</v>
      </c>
      <c r="C8" s="3">
        <v>26</v>
      </c>
      <c r="D8" s="10"/>
      <c r="E8" s="3">
        <v>9</v>
      </c>
      <c r="F8" s="3"/>
      <c r="G8" s="3">
        <v>17</v>
      </c>
      <c r="K8" s="22"/>
      <c r="L8" s="23"/>
      <c r="M8" s="23"/>
      <c r="N8" s="23"/>
      <c r="O8" s="23"/>
    </row>
    <row r="9" spans="1:17" ht="15.75">
      <c r="A9" s="5" t="s">
        <v>7</v>
      </c>
      <c r="B9" s="3">
        <v>3</v>
      </c>
      <c r="C9" s="3">
        <v>27</v>
      </c>
      <c r="D9" s="10"/>
      <c r="E9" s="3">
        <v>11</v>
      </c>
      <c r="F9" s="3"/>
      <c r="G9" s="3">
        <v>16</v>
      </c>
      <c r="K9" s="21"/>
      <c r="L9" s="23"/>
      <c r="M9" s="23"/>
      <c r="N9" s="23"/>
      <c r="O9" s="23"/>
    </row>
    <row r="10" spans="1:17" ht="15.75">
      <c r="A10" s="6" t="s">
        <v>8</v>
      </c>
      <c r="B10" s="7"/>
      <c r="C10" s="7">
        <f>SUM(C4:C9)</f>
        <v>140</v>
      </c>
      <c r="D10" s="11">
        <v>0</v>
      </c>
      <c r="E10" s="7">
        <f>SUM(E4:E9)</f>
        <v>60</v>
      </c>
      <c r="F10" s="7">
        <v>0</v>
      </c>
      <c r="G10" s="7">
        <f>SUM(G4:G9)</f>
        <v>80</v>
      </c>
      <c r="K10" s="22"/>
      <c r="L10" s="23"/>
      <c r="M10" s="23"/>
      <c r="N10" s="23"/>
      <c r="O10" s="23"/>
    </row>
    <row r="11" spans="1:17" ht="15.75">
      <c r="A11" s="8" t="s">
        <v>32</v>
      </c>
      <c r="B11" s="3">
        <v>1</v>
      </c>
      <c r="C11" s="3">
        <v>25</v>
      </c>
      <c r="D11" s="10"/>
      <c r="E11" s="3">
        <v>12</v>
      </c>
      <c r="F11" s="3"/>
      <c r="G11" s="3">
        <v>13</v>
      </c>
      <c r="K11" s="22"/>
      <c r="L11" s="23"/>
      <c r="M11" s="23"/>
      <c r="N11" s="23"/>
      <c r="O11" s="23"/>
    </row>
    <row r="12" spans="1:17" ht="15.75">
      <c r="A12" s="8" t="s">
        <v>33</v>
      </c>
      <c r="B12" s="3">
        <v>1</v>
      </c>
      <c r="C12" s="3">
        <v>26</v>
      </c>
      <c r="D12" s="10"/>
      <c r="E12" s="3">
        <v>13</v>
      </c>
      <c r="F12" s="3"/>
      <c r="G12" s="3">
        <v>13</v>
      </c>
      <c r="K12" s="22"/>
      <c r="L12" s="23"/>
      <c r="M12" s="23"/>
      <c r="N12" s="23"/>
      <c r="O12" s="23"/>
    </row>
    <row r="13" spans="1:17" ht="15.75">
      <c r="A13" s="8" t="s">
        <v>39</v>
      </c>
      <c r="B13" s="3">
        <v>1</v>
      </c>
      <c r="C13" s="3">
        <v>24</v>
      </c>
      <c r="D13" s="10"/>
      <c r="E13" s="3">
        <v>24</v>
      </c>
      <c r="F13" s="3"/>
      <c r="G13" s="3">
        <v>0</v>
      </c>
      <c r="K13" s="22"/>
      <c r="L13" s="23"/>
      <c r="M13" s="23"/>
      <c r="N13" s="23"/>
      <c r="O13" s="23"/>
    </row>
    <row r="14" spans="1:17" ht="15.75">
      <c r="A14" s="8" t="s">
        <v>22</v>
      </c>
      <c r="B14" s="3">
        <v>2</v>
      </c>
      <c r="C14" s="3">
        <v>24</v>
      </c>
      <c r="D14" s="10"/>
      <c r="E14" s="3">
        <v>18</v>
      </c>
      <c r="F14" s="3"/>
      <c r="G14" s="3">
        <v>6</v>
      </c>
      <c r="K14" s="22"/>
      <c r="L14" s="23"/>
      <c r="M14" s="23"/>
      <c r="N14" s="23"/>
      <c r="O14" s="23"/>
    </row>
    <row r="15" spans="1:17" ht="15.75">
      <c r="A15" s="8" t="s">
        <v>23</v>
      </c>
      <c r="B15" s="3">
        <v>2</v>
      </c>
      <c r="C15" s="3">
        <v>23</v>
      </c>
      <c r="D15" s="10"/>
      <c r="E15" s="3">
        <v>17</v>
      </c>
      <c r="F15" s="3"/>
      <c r="G15" s="3">
        <v>6</v>
      </c>
      <c r="K15" s="22"/>
      <c r="L15" s="23"/>
      <c r="M15" s="23"/>
      <c r="N15" s="23"/>
      <c r="O15" s="23"/>
    </row>
    <row r="16" spans="1:17" ht="15.75">
      <c r="A16" s="4" t="s">
        <v>9</v>
      </c>
      <c r="B16" s="14">
        <v>3</v>
      </c>
      <c r="C16" s="14">
        <v>22</v>
      </c>
      <c r="D16" s="15"/>
      <c r="E16" s="14">
        <v>10</v>
      </c>
      <c r="F16" s="14"/>
      <c r="G16" s="14">
        <v>12</v>
      </c>
      <c r="K16" s="21"/>
      <c r="L16" s="23"/>
      <c r="M16" s="23"/>
      <c r="N16" s="23"/>
      <c r="O16" s="23"/>
    </row>
    <row r="17" spans="1:15" ht="15.75">
      <c r="A17" s="4" t="s">
        <v>10</v>
      </c>
      <c r="B17" s="3">
        <v>3</v>
      </c>
      <c r="C17" s="3">
        <v>20</v>
      </c>
      <c r="D17" s="10">
        <v>0</v>
      </c>
      <c r="E17" s="3">
        <v>10</v>
      </c>
      <c r="F17" s="3">
        <v>0</v>
      </c>
      <c r="G17" s="3">
        <v>10</v>
      </c>
      <c r="K17" s="22"/>
      <c r="L17" s="23"/>
      <c r="M17" s="23"/>
      <c r="N17" s="23"/>
      <c r="O17" s="23"/>
    </row>
    <row r="18" spans="1:15" ht="15.75">
      <c r="A18" s="6" t="s">
        <v>8</v>
      </c>
      <c r="B18" s="7"/>
      <c r="C18" s="7">
        <f>SUM(C11:C17)</f>
        <v>164</v>
      </c>
      <c r="D18" s="11">
        <v>0</v>
      </c>
      <c r="E18" s="7">
        <f>SUM(E11:E17)</f>
        <v>104</v>
      </c>
      <c r="F18" s="7">
        <v>0</v>
      </c>
      <c r="G18" s="7">
        <f>SUM(G11:G17)</f>
        <v>60</v>
      </c>
      <c r="K18" s="21"/>
      <c r="L18" s="23"/>
      <c r="M18" s="23"/>
      <c r="N18" s="23"/>
      <c r="O18" s="23"/>
    </row>
    <row r="19" spans="1:15" ht="15.75">
      <c r="A19" s="4" t="s">
        <v>34</v>
      </c>
      <c r="B19" s="3">
        <v>1</v>
      </c>
      <c r="C19" s="3">
        <v>26</v>
      </c>
      <c r="D19" s="10"/>
      <c r="E19" s="3">
        <v>15</v>
      </c>
      <c r="F19" s="3"/>
      <c r="G19" s="3">
        <v>11</v>
      </c>
      <c r="K19" s="22"/>
      <c r="L19" s="23"/>
      <c r="M19" s="23"/>
      <c r="N19" s="23"/>
      <c r="O19" s="23"/>
    </row>
    <row r="20" spans="1:15" ht="15.75">
      <c r="A20" s="4" t="s">
        <v>24</v>
      </c>
      <c r="B20" s="3">
        <v>2</v>
      </c>
      <c r="C20" s="3">
        <v>24</v>
      </c>
      <c r="D20" s="10"/>
      <c r="E20" s="3">
        <v>15</v>
      </c>
      <c r="F20" s="3"/>
      <c r="G20" s="3">
        <v>9</v>
      </c>
      <c r="K20" s="22"/>
      <c r="L20" s="23"/>
      <c r="M20" s="23"/>
      <c r="N20" s="23"/>
      <c r="O20" s="23"/>
    </row>
    <row r="21" spans="1:15" ht="15.75">
      <c r="A21" s="4" t="s">
        <v>11</v>
      </c>
      <c r="B21" s="14">
        <v>3</v>
      </c>
      <c r="C21" s="14">
        <v>25</v>
      </c>
      <c r="D21" s="15">
        <v>1</v>
      </c>
      <c r="E21" s="14">
        <v>19</v>
      </c>
      <c r="F21" s="14">
        <v>1</v>
      </c>
      <c r="G21" s="14">
        <v>6</v>
      </c>
      <c r="K21" s="22"/>
      <c r="L21" s="23"/>
      <c r="M21" s="23"/>
      <c r="N21" s="23"/>
      <c r="O21" s="23"/>
    </row>
    <row r="22" spans="1:15" ht="15.75">
      <c r="A22" s="6" t="s">
        <v>8</v>
      </c>
      <c r="B22" s="7"/>
      <c r="C22" s="7">
        <f>SUM(C19:C21)</f>
        <v>75</v>
      </c>
      <c r="D22" s="11">
        <v>1</v>
      </c>
      <c r="E22" s="7">
        <f>SUM(E19:E21)</f>
        <v>49</v>
      </c>
      <c r="F22" s="7">
        <v>1</v>
      </c>
      <c r="G22" s="7">
        <f>SUM(G19:G21)</f>
        <v>26</v>
      </c>
      <c r="K22" s="22"/>
      <c r="L22" s="23"/>
      <c r="M22" s="23"/>
      <c r="N22" s="23"/>
      <c r="O22" s="23"/>
    </row>
    <row r="23" spans="1:15" ht="15.75">
      <c r="A23" s="4" t="s">
        <v>36</v>
      </c>
      <c r="B23" s="3">
        <v>1</v>
      </c>
      <c r="C23" s="3">
        <v>25</v>
      </c>
      <c r="D23" s="10"/>
      <c r="E23" s="3">
        <v>8</v>
      </c>
      <c r="F23" s="3"/>
      <c r="G23" s="3">
        <v>17</v>
      </c>
      <c r="K23" s="21"/>
      <c r="L23" s="23"/>
      <c r="M23" s="23"/>
      <c r="N23" s="23"/>
      <c r="O23" s="23"/>
    </row>
    <row r="24" spans="1:15" ht="15.75">
      <c r="A24" s="4" t="s">
        <v>35</v>
      </c>
      <c r="B24" s="3">
        <v>1</v>
      </c>
      <c r="C24" s="3">
        <v>25</v>
      </c>
      <c r="D24" s="10"/>
      <c r="E24" s="3">
        <v>7</v>
      </c>
      <c r="F24" s="3"/>
      <c r="G24" s="3">
        <v>18</v>
      </c>
      <c r="K24" s="21"/>
      <c r="L24" s="23"/>
      <c r="M24" s="23"/>
      <c r="N24" s="23"/>
      <c r="O24" s="23"/>
    </row>
    <row r="25" spans="1:15" ht="15.75">
      <c r="A25" s="4" t="s">
        <v>25</v>
      </c>
      <c r="B25" s="3">
        <v>2</v>
      </c>
      <c r="C25" s="3">
        <v>26</v>
      </c>
      <c r="D25" s="10"/>
      <c r="E25" s="3">
        <v>12</v>
      </c>
      <c r="F25" s="3"/>
      <c r="G25" s="3">
        <v>14</v>
      </c>
      <c r="K25" s="21"/>
      <c r="L25" s="23"/>
      <c r="M25" s="23"/>
      <c r="N25" s="23"/>
      <c r="O25" s="23"/>
    </row>
    <row r="26" spans="1:15" ht="15.75">
      <c r="A26" s="4" t="s">
        <v>26</v>
      </c>
      <c r="B26" s="3">
        <v>2</v>
      </c>
      <c r="C26" s="3">
        <v>25</v>
      </c>
      <c r="D26" s="10"/>
      <c r="E26" s="3">
        <v>14</v>
      </c>
      <c r="F26" s="3"/>
      <c r="G26" s="3">
        <v>11</v>
      </c>
      <c r="K26" s="22"/>
      <c r="L26" s="23"/>
      <c r="M26" s="23"/>
      <c r="N26" s="23"/>
      <c r="O26" s="23"/>
    </row>
    <row r="27" spans="1:15" ht="15.75">
      <c r="A27" s="4" t="s">
        <v>28</v>
      </c>
      <c r="B27" s="3">
        <v>2</v>
      </c>
      <c r="C27" s="3">
        <v>20</v>
      </c>
      <c r="D27" s="10"/>
      <c r="E27" s="3">
        <v>16</v>
      </c>
      <c r="F27" s="3"/>
      <c r="G27" s="3">
        <v>4</v>
      </c>
      <c r="K27" s="21"/>
      <c r="L27" s="23"/>
      <c r="M27" s="23"/>
      <c r="N27" s="23"/>
      <c r="O27" s="23"/>
    </row>
    <row r="28" spans="1:15" ht="15.75">
      <c r="A28" s="4" t="s">
        <v>12</v>
      </c>
      <c r="B28" s="3">
        <v>3</v>
      </c>
      <c r="C28" s="3">
        <v>22</v>
      </c>
      <c r="D28" s="10">
        <v>0</v>
      </c>
      <c r="E28" s="3">
        <v>9</v>
      </c>
      <c r="F28" s="3">
        <v>0</v>
      </c>
      <c r="G28" s="3">
        <v>13</v>
      </c>
      <c r="K28" s="23"/>
      <c r="L28" s="23"/>
      <c r="M28" s="23"/>
      <c r="N28" s="23"/>
      <c r="O28" s="23"/>
    </row>
    <row r="29" spans="1:15" ht="15.75">
      <c r="A29" s="4" t="s">
        <v>13</v>
      </c>
      <c r="B29" s="3">
        <v>3</v>
      </c>
      <c r="C29" s="3">
        <v>22</v>
      </c>
      <c r="D29" s="10"/>
      <c r="E29" s="3">
        <v>10</v>
      </c>
      <c r="F29" s="3"/>
      <c r="G29" s="3">
        <v>12</v>
      </c>
      <c r="K29" s="20"/>
      <c r="L29" s="20"/>
      <c r="M29" s="20"/>
      <c r="N29" s="20"/>
      <c r="O29" s="20"/>
    </row>
    <row r="30" spans="1:15" ht="15.75">
      <c r="A30" s="4" t="s">
        <v>14</v>
      </c>
      <c r="B30" s="3">
        <v>3</v>
      </c>
      <c r="C30" s="3">
        <v>18</v>
      </c>
      <c r="D30" s="10"/>
      <c r="E30" s="3">
        <v>5</v>
      </c>
      <c r="F30" s="3"/>
      <c r="G30" s="3">
        <v>13</v>
      </c>
    </row>
    <row r="31" spans="1:15" ht="15.75">
      <c r="A31" s="4" t="s">
        <v>15</v>
      </c>
      <c r="B31" s="3">
        <v>3</v>
      </c>
      <c r="C31" s="3">
        <v>13</v>
      </c>
      <c r="D31" s="10">
        <v>2</v>
      </c>
      <c r="E31" s="3">
        <v>12</v>
      </c>
      <c r="F31" s="3">
        <v>2</v>
      </c>
      <c r="G31" s="3">
        <v>1</v>
      </c>
    </row>
    <row r="32" spans="1:15" ht="15.75">
      <c r="A32" s="4" t="s">
        <v>16</v>
      </c>
      <c r="B32" s="3">
        <v>4</v>
      </c>
      <c r="C32" s="3">
        <v>28</v>
      </c>
      <c r="D32" s="10"/>
      <c r="E32" s="3">
        <v>15</v>
      </c>
      <c r="F32" s="3"/>
      <c r="G32" s="3">
        <v>13</v>
      </c>
    </row>
    <row r="33" spans="1:7" ht="15.75">
      <c r="A33" s="4" t="s">
        <v>17</v>
      </c>
      <c r="B33" s="3">
        <v>4</v>
      </c>
      <c r="C33" s="3">
        <v>22</v>
      </c>
      <c r="D33" s="10"/>
      <c r="E33" s="3">
        <v>10</v>
      </c>
      <c r="F33" s="3"/>
      <c r="G33" s="3">
        <v>12</v>
      </c>
    </row>
    <row r="34" spans="1:7" ht="15.75">
      <c r="A34" s="8" t="s">
        <v>18</v>
      </c>
      <c r="B34" s="3">
        <v>4</v>
      </c>
      <c r="C34" s="3">
        <v>15</v>
      </c>
      <c r="D34" s="10"/>
      <c r="E34" s="3">
        <v>0</v>
      </c>
      <c r="F34" s="3"/>
      <c r="G34" s="3">
        <v>15</v>
      </c>
    </row>
    <row r="35" spans="1:7" ht="15.75">
      <c r="A35" s="6" t="s">
        <v>8</v>
      </c>
      <c r="B35" s="7"/>
      <c r="C35" s="7">
        <f>SUM(C23:C34)</f>
        <v>261</v>
      </c>
      <c r="D35" s="11">
        <f>SUM(D23:D34)</f>
        <v>2</v>
      </c>
      <c r="E35" s="7">
        <f>SUM(E23:E34)</f>
        <v>118</v>
      </c>
      <c r="F35" s="7">
        <f>SUM(F23:F34)</f>
        <v>2</v>
      </c>
      <c r="G35" s="7">
        <f>SUM(G23:G34)</f>
        <v>143</v>
      </c>
    </row>
    <row r="36" spans="1:7" ht="15.75">
      <c r="A36" s="8" t="s">
        <v>37</v>
      </c>
      <c r="B36" s="3">
        <v>1</v>
      </c>
      <c r="C36" s="3">
        <v>25</v>
      </c>
      <c r="D36" s="3"/>
      <c r="E36" s="3">
        <v>20</v>
      </c>
      <c r="F36" s="3"/>
      <c r="G36" s="3">
        <v>5</v>
      </c>
    </row>
    <row r="37" spans="1:7" ht="15.75">
      <c r="A37" s="8" t="s">
        <v>40</v>
      </c>
      <c r="B37" s="3">
        <v>1</v>
      </c>
      <c r="C37" s="3">
        <v>19</v>
      </c>
      <c r="D37" s="3"/>
      <c r="E37" s="3">
        <v>15</v>
      </c>
      <c r="F37" s="3"/>
      <c r="G37" s="3">
        <v>4</v>
      </c>
    </row>
    <row r="38" spans="1:7" ht="15.75">
      <c r="A38" s="8" t="s">
        <v>27</v>
      </c>
      <c r="B38" s="3">
        <v>2</v>
      </c>
      <c r="C38" s="3">
        <v>25</v>
      </c>
      <c r="D38" s="3"/>
      <c r="E38" s="3">
        <v>15</v>
      </c>
      <c r="F38" s="3"/>
      <c r="G38" s="3">
        <v>10</v>
      </c>
    </row>
    <row r="39" spans="1:7" ht="16.5" customHeight="1">
      <c r="A39" s="8" t="s">
        <v>29</v>
      </c>
      <c r="B39" s="3">
        <v>2</v>
      </c>
      <c r="C39" s="3">
        <v>18</v>
      </c>
      <c r="D39" s="3">
        <v>0</v>
      </c>
      <c r="E39" s="3">
        <v>18</v>
      </c>
      <c r="F39" s="3">
        <v>0</v>
      </c>
      <c r="G39" s="3">
        <v>0</v>
      </c>
    </row>
    <row r="40" spans="1:7" ht="15.75">
      <c r="A40" s="4" t="s">
        <v>19</v>
      </c>
      <c r="B40" s="3">
        <v>3</v>
      </c>
      <c r="C40" s="3">
        <v>24</v>
      </c>
      <c r="D40" s="3">
        <v>1</v>
      </c>
      <c r="E40" s="3">
        <v>24</v>
      </c>
      <c r="F40" s="3">
        <v>1</v>
      </c>
      <c r="G40" s="3">
        <v>0</v>
      </c>
    </row>
    <row r="41" spans="1:7" ht="15.75">
      <c r="A41" s="6" t="s">
        <v>8</v>
      </c>
      <c r="B41" s="7"/>
      <c r="C41" s="7">
        <f>SUM(C36:C40)</f>
        <v>111</v>
      </c>
      <c r="D41" s="7">
        <f>D36+D39+D40</f>
        <v>1</v>
      </c>
      <c r="E41" s="7">
        <f>SUM(E36:E40)</f>
        <v>92</v>
      </c>
      <c r="F41" s="7">
        <f>F36+F39+F40</f>
        <v>1</v>
      </c>
      <c r="G41" s="7">
        <f>SUM(G36:G40)</f>
        <v>19</v>
      </c>
    </row>
    <row r="42" spans="1:7" ht="15.75">
      <c r="A42" s="9" t="s">
        <v>30</v>
      </c>
      <c r="B42" s="9"/>
      <c r="C42" s="9">
        <f>C10+C18+C22+C35+C41</f>
        <v>751</v>
      </c>
      <c r="D42" s="9">
        <f>D10+D18+D22+D35+D41</f>
        <v>4</v>
      </c>
      <c r="E42" s="9">
        <f>E10+E18+E22+E35+E41</f>
        <v>423</v>
      </c>
      <c r="F42" s="9">
        <f>F10+F18+F22+F35+F41</f>
        <v>4</v>
      </c>
      <c r="G42" s="9">
        <f>G10+G18+G22+G35+G41</f>
        <v>328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2017-11-14T06:17:38Z</dcterms:modified>
</cp:coreProperties>
</file>